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<sst xmlns="http://schemas.openxmlformats.org/spreadsheetml/2006/main" count="32" uniqueCount="29">
  <si>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№ н/п</t>
  </si>
  <si>
    <t>Наименование расходов</t>
  </si>
  <si>
    <t xml:space="preserve">Заработная плата  </t>
  </si>
  <si>
    <t>Начиления на з/плата</t>
  </si>
  <si>
    <t>ИТОГО</t>
  </si>
  <si>
    <t>ВСЕГО</t>
  </si>
  <si>
    <t>Услуги связи</t>
  </si>
  <si>
    <t>Прочие услуги:</t>
  </si>
  <si>
    <t>Канц.товары</t>
  </si>
  <si>
    <t>Хоз. товары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</si>
  <si>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</si>
  <si>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</si>
  <si>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</si>
  <si>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</si>
  <si>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Перечисления другим бюджетам</t>
  </si>
  <si>
    <t>повышение квалификации</t>
  </si>
  <si>
    <t>приобритение програмной продукции</t>
  </si>
  <si>
    <t>диспансеризация сотрудников</t>
  </si>
  <si>
    <t>компенсация депутатских расходов</t>
  </si>
  <si>
    <t>План на 2020 год, руб</t>
  </si>
  <si>
    <t xml:space="preserve">Приобретение программных продуктов </t>
  </si>
  <si>
    <t>План на 2021 год, руб</t>
  </si>
  <si>
    <t>План на 2022 год, руб</t>
  </si>
  <si>
    <t xml:space="preserve">       Смета на содержание совета депутатов муниципального образования                 Виллозское городское поселение на 2020-2022 года.</t>
  </si>
  <si>
    <t>к приложению 1</t>
  </si>
  <si>
    <t>решения Совета депутатов</t>
  </si>
  <si>
    <t>Виллозское городское поселение</t>
  </si>
  <si>
    <t>от "06" ноября 2019 г. № 18</t>
  </si>
  <si>
    <t>Приложение 14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</si>
</sst>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421875" style="1" customWidth="1"/>
    <col min="2" max="2" width="40.421875" style="1" customWidth="1"/>
    <col min="3" max="3" width="16.57421875" style="1" customWidth="1"/>
    <col min="4" max="4" width="14.7109375" style="1" customWidth="1"/>
    <col min="5" max="5" width="15.421875" style="1" customWidth="1"/>
    <col min="6" max="16384" width="9.140625" style="1" customWidth="1"/>
  </cols>
  <sheetData>
    <row r="1" spans="4:5" ht="15">
      <c r="D1" s="20"/>
      <c r="E1" s="21" t="s">
        <v>28</v>
      </c>
    </row>
    <row r="2" spans="4:5" ht="15">
      <c r="D2" s="20"/>
      <c r="E2" s="21" t="s">
        <v>24</v>
      </c>
    </row>
    <row r="3" spans="4:5" ht="15">
      <c r="D3" s="20"/>
      <c r="E3" s="21" t="s">
        <v>25</v>
      </c>
    </row>
    <row r="4" spans="4:5" ht="15">
      <c r="D4" s="20"/>
      <c r="E4" s="21" t="s">
        <v>26</v>
      </c>
    </row>
    <row r="5" spans="3:5" ht="15">
      <c r="C5" s="13"/>
      <c r="D5" s="20"/>
      <c r="E5" s="21" t="s">
        <v>27</v>
      </c>
    </row>
    <row r="6" spans="1:5" ht="33.75" customHeight="1">
      <c r="A6" s="17" t="s">
        <v>23</v>
      </c>
      <c r="B6" s="17"/>
      <c r="C6" s="17"/>
      <c r="D6" s="19"/>
      <c r="E6" s="19"/>
    </row>
    <row r="7" spans="1:5" s="3" customFormat="1" ht="15">
      <c r="A7" s="18"/>
      <c r="B7" s="18"/>
      <c r="C7" s="18"/>
      <c r="D7" s="1"/>
      <c r="E7" s="1"/>
    </row>
    <row r="10" spans="1:5" ht="48" customHeight="1">
      <c r="A10" s="2" t="s">
        <v>0</v>
      </c>
      <c r="B10" s="2" t="s">
        <v>1</v>
      </c>
      <c r="C10" s="11" t="s">
        <v>19</v>
      </c>
      <c r="D10" s="11" t="s">
        <v>21</v>
      </c>
      <c r="E10" s="11" t="s">
        <v>22</v>
      </c>
    </row>
    <row r="11" spans="1:5" ht="15">
      <c r="A11" s="4">
        <v>1</v>
      </c>
      <c r="B11" s="5" t="s">
        <v>2</v>
      </c>
      <c r="C11" s="9">
        <v>2510000</v>
      </c>
      <c r="D11" s="9">
        <v>2640000</v>
      </c>
      <c r="E11" s="9">
        <v>2770000</v>
      </c>
    </row>
    <row r="12" spans="1:5" ht="15">
      <c r="A12" s="4"/>
      <c r="B12" s="5" t="s">
        <v>3</v>
      </c>
      <c r="C12" s="9">
        <v>760000</v>
      </c>
      <c r="D12" s="9">
        <v>800000</v>
      </c>
      <c r="E12" s="9">
        <v>840000</v>
      </c>
    </row>
    <row r="13" spans="1:5" ht="15">
      <c r="A13" s="4"/>
      <c r="B13" s="6" t="s">
        <v>4</v>
      </c>
      <c r="C13" s="10">
        <f>C11+C12</f>
        <v>3270000</v>
      </c>
      <c r="D13" s="10">
        <f>D11+D12</f>
        <v>3440000</v>
      </c>
      <c r="E13" s="10">
        <f>E11+E12</f>
        <v>3610000</v>
      </c>
    </row>
    <row r="14" spans="1:5" ht="15">
      <c r="A14" s="4">
        <v>2</v>
      </c>
      <c r="B14" s="8" t="s">
        <v>6</v>
      </c>
      <c r="C14" s="10">
        <v>100000</v>
      </c>
      <c r="D14" s="10">
        <v>110000</v>
      </c>
      <c r="E14" s="10">
        <v>110000</v>
      </c>
    </row>
    <row r="15" spans="1:5" ht="15">
      <c r="A15" s="4">
        <v>3</v>
      </c>
      <c r="B15" s="8" t="s">
        <v>7</v>
      </c>
      <c r="C15" s="9"/>
      <c r="D15" s="9"/>
      <c r="E15" s="9"/>
    </row>
    <row r="16" spans="1:5" ht="15">
      <c r="A16" s="4"/>
      <c r="B16" s="5" t="s">
        <v>15</v>
      </c>
      <c r="C16" s="9">
        <v>50000</v>
      </c>
      <c r="D16" s="9">
        <v>50000</v>
      </c>
      <c r="E16" s="9">
        <v>50000</v>
      </c>
    </row>
    <row r="17" spans="1:5" ht="15">
      <c r="A17" s="4"/>
      <c r="B17" s="5" t="s">
        <v>16</v>
      </c>
      <c r="C17" s="9">
        <v>50000</v>
      </c>
      <c r="D17" s="9">
        <v>50000</v>
      </c>
      <c r="E17" s="9">
        <v>50000</v>
      </c>
    </row>
    <row r="18" spans="1:5" ht="15">
      <c r="A18" s="4"/>
      <c r="B18" s="5" t="s">
        <v>17</v>
      </c>
      <c r="C18" s="9">
        <v>30000</v>
      </c>
      <c r="D18" s="9">
        <v>40000</v>
      </c>
      <c r="E18" s="9">
        <v>40000</v>
      </c>
    </row>
    <row r="19" spans="1:5" ht="15">
      <c r="A19" s="4"/>
      <c r="B19" s="14" t="s">
        <v>18</v>
      </c>
      <c r="C19" s="15">
        <v>1320000</v>
      </c>
      <c r="D19" s="15">
        <v>1320000</v>
      </c>
      <c r="E19" s="15">
        <v>1320000</v>
      </c>
    </row>
    <row r="20" spans="1:5" ht="15">
      <c r="A20" s="4"/>
      <c r="B20" s="16" t="s">
        <v>20</v>
      </c>
      <c r="C20" s="15">
        <v>20000</v>
      </c>
      <c r="D20" s="15">
        <v>20000</v>
      </c>
      <c r="E20" s="15">
        <v>20000</v>
      </c>
    </row>
    <row r="21" spans="1:5" ht="15">
      <c r="A21" s="4"/>
      <c r="B21" s="5" t="s">
        <v>10</v>
      </c>
      <c r="C21" s="9">
        <v>780000</v>
      </c>
      <c r="D21" s="9">
        <v>780000</v>
      </c>
      <c r="E21" s="9">
        <v>780000</v>
      </c>
    </row>
    <row r="22" spans="1:5" ht="15">
      <c r="A22" s="4"/>
      <c r="B22" s="6" t="s">
        <v>4</v>
      </c>
      <c r="C22" s="10">
        <f>C16+C17+C18+C19+C20+C21</f>
        <v>2250000</v>
      </c>
      <c r="D22" s="10">
        <f>D16+D17+D18+D19+D20+D21</f>
        <v>2260000</v>
      </c>
      <c r="E22" s="10">
        <f>E16+E17+E18+E19+E20+E21</f>
        <v>2260000</v>
      </c>
    </row>
    <row r="23" spans="1:5" ht="15">
      <c r="A23" s="4">
        <v>4</v>
      </c>
      <c r="B23" s="8" t="s">
        <v>14</v>
      </c>
      <c r="C23" s="10">
        <v>60000</v>
      </c>
      <c r="D23" s="10">
        <v>60000</v>
      </c>
      <c r="E23" s="10">
        <v>60000</v>
      </c>
    </row>
    <row r="24" spans="1:5" ht="15">
      <c r="A24" s="4">
        <v>5</v>
      </c>
      <c r="B24" s="8" t="s">
        <v>13</v>
      </c>
      <c r="C24" s="10">
        <v>40000</v>
      </c>
      <c r="D24" s="10">
        <v>40000</v>
      </c>
      <c r="E24" s="10">
        <v>40000</v>
      </c>
    </row>
    <row r="25" spans="1:5" ht="30">
      <c r="A25" s="4">
        <v>6</v>
      </c>
      <c r="B25" s="12" t="s">
        <v>11</v>
      </c>
      <c r="C25" s="10">
        <v>200000</v>
      </c>
      <c r="D25" s="10">
        <v>200000</v>
      </c>
      <c r="E25" s="10">
        <v>200000</v>
      </c>
    </row>
    <row r="26" spans="1:5" ht="15">
      <c r="A26" s="4"/>
      <c r="B26" s="6" t="s">
        <v>4</v>
      </c>
      <c r="C26" s="10">
        <f>C25</f>
        <v>200000</v>
      </c>
      <c r="D26" s="10">
        <f>D25</f>
        <v>200000</v>
      </c>
      <c r="E26" s="10">
        <f>E25</f>
        <v>200000</v>
      </c>
    </row>
    <row r="27" spans="1:5" ht="35.25" customHeight="1">
      <c r="A27" s="4">
        <v>7</v>
      </c>
      <c r="B27" s="12" t="s">
        <v>12</v>
      </c>
      <c r="C27" s="10"/>
      <c r="D27" s="10"/>
      <c r="E27" s="10"/>
    </row>
    <row r="28" spans="1:5" ht="15">
      <c r="A28" s="4"/>
      <c r="B28" s="5" t="s">
        <v>8</v>
      </c>
      <c r="C28" s="9">
        <v>155000</v>
      </c>
      <c r="D28" s="9">
        <v>199000</v>
      </c>
      <c r="E28" s="9">
        <v>199000</v>
      </c>
    </row>
    <row r="29" spans="1:5" ht="15">
      <c r="A29" s="4"/>
      <c r="B29" s="5" t="s">
        <v>9</v>
      </c>
      <c r="C29" s="9">
        <v>40000</v>
      </c>
      <c r="D29" s="9">
        <v>70000</v>
      </c>
      <c r="E29" s="9">
        <v>70000</v>
      </c>
    </row>
    <row r="30" spans="1:5" ht="15">
      <c r="A30" s="4"/>
      <c r="B30" s="6" t="s">
        <v>4</v>
      </c>
      <c r="C30" s="10">
        <f>SUM(C28:C29)</f>
        <v>195000</v>
      </c>
      <c r="D30" s="10">
        <f>SUM(D28:D29)</f>
        <v>269000</v>
      </c>
      <c r="E30" s="10">
        <f>SUM(E28:E29)</f>
        <v>269000</v>
      </c>
    </row>
    <row r="31" spans="1:5" ht="15">
      <c r="A31" s="4"/>
      <c r="B31" s="7" t="s">
        <v>5</v>
      </c>
      <c r="C31" s="10">
        <f>C13+C14+C22+C23+C24+C26+C30</f>
        <v>6115000</v>
      </c>
      <c r="D31" s="10">
        <f>D13+D14+D22+D23+D24+D26+D30</f>
        <v>6379000</v>
      </c>
      <c r="E31" s="10">
        <f>E13+E14+E22+E23+E24+E26+E30</f>
        <v>6549000</v>
      </c>
    </row>
  </sheetData>
  <sheetProtection/>
  <mergeCells count="2">
    <mergeCell ref="A7:C7"/>
    <mergeCell ref="A6:E6"/>
  </mergeCells>
  <printOptions/>
  <pageMargins left="0.25" right="0.22" top="0.21" bottom="0.3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2016-11-12T12:28:21Z</cp:lastPrinted>
  <dcterms:created xsi:type="dcterms:W3CDTF">2006-09-28T05:33:49Z</dcterms:created>
  <dcterms:modified xsi:type="dcterms:W3CDTF">2019-11-08T14:07:51Z</dcterms:modified>
  <cp:category/>
  <cp:version/>
  <cp:contentType/>
  <cp:contentStatus/>
</cp:coreProperties>
</file>